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7795" windowHeight="124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9" i="1" l="1"/>
  <c r="C8" i="1" l="1"/>
</calcChain>
</file>

<file path=xl/sharedStrings.xml><?xml version="1.0" encoding="utf-8"?>
<sst xmlns="http://schemas.openxmlformats.org/spreadsheetml/2006/main" count="28" uniqueCount="28">
  <si>
    <t>Статьи дохода и расхода</t>
  </si>
  <si>
    <t>Факт</t>
  </si>
  <si>
    <t>Примечание</t>
  </si>
  <si>
    <t>ДОХОДЫ:</t>
  </si>
  <si>
    <t>РАСХОДЫ:</t>
  </si>
  <si>
    <t>1С:Садовод</t>
  </si>
  <si>
    <t>Обслуживание расчетного счета</t>
  </si>
  <si>
    <t>официальный сайт</t>
  </si>
  <si>
    <t>Вывоз ТКО</t>
  </si>
  <si>
    <t>Содержание дорог</t>
  </si>
  <si>
    <t>уличное освещение</t>
  </si>
  <si>
    <t>Содеражние электросетей, оплата электроэнергии</t>
  </si>
  <si>
    <t>оплачены домен и хостинг.</t>
  </si>
  <si>
    <t>Целевой взнос на электроэнергию</t>
  </si>
  <si>
    <t xml:space="preserve">Членские и целевые взносы </t>
  </si>
  <si>
    <t>Заработная плата председателя, налоги</t>
  </si>
  <si>
    <t>17357-81</t>
  </si>
  <si>
    <t>Отчет финансовой деятельности за 2023 год СНТ "Кукушкино"</t>
  </si>
  <si>
    <t xml:space="preserve">переходящий остаток на          01 января 2023 года </t>
  </si>
  <si>
    <t>установка фонарей - 9 шт (8 шт на центарльной дороге, 1 шт на ул. Солнечной). 7 фонарей приобретены за личный счет одного из жителей, 2 шт были приобретены СНТ в  2022 г)</t>
  </si>
  <si>
    <t xml:space="preserve">почтовые расходы </t>
  </si>
  <si>
    <t>отправка заказных  писем об исключении из членства</t>
  </si>
  <si>
    <r>
      <t xml:space="preserve">из них заработная плата </t>
    </r>
    <r>
      <rPr>
        <b/>
        <sz val="14"/>
        <color theme="1"/>
        <rFont val="Calibri"/>
        <family val="2"/>
        <charset val="204"/>
        <scheme val="minor"/>
      </rPr>
      <t>233 003</t>
    </r>
    <r>
      <rPr>
        <sz val="14"/>
        <color theme="1"/>
        <rFont val="Calibri"/>
        <family val="2"/>
        <charset val="204"/>
        <scheme val="minor"/>
      </rPr>
      <t xml:space="preserve"> руб (</t>
    </r>
    <r>
      <rPr>
        <b/>
        <sz val="14"/>
        <color theme="1"/>
        <rFont val="Calibri"/>
        <family val="2"/>
        <charset val="204"/>
        <scheme val="minor"/>
      </rPr>
      <t>16 799</t>
    </r>
    <r>
      <rPr>
        <sz val="14"/>
        <color theme="1"/>
        <rFont val="Calibri"/>
        <family val="2"/>
        <charset val="204"/>
        <scheme val="minor"/>
      </rPr>
      <t xml:space="preserve"> руб - декабрь 2022 г.), налоги - </t>
    </r>
    <r>
      <rPr>
        <b/>
        <sz val="14"/>
        <color theme="1"/>
        <rFont val="Calibri"/>
        <family val="2"/>
        <charset val="204"/>
        <scheme val="minor"/>
      </rPr>
      <t xml:space="preserve">5993,93 </t>
    </r>
    <r>
      <rPr>
        <sz val="14"/>
        <color theme="1"/>
        <rFont val="Calibri"/>
        <family val="2"/>
        <charset val="204"/>
        <scheme val="minor"/>
      </rPr>
      <t>руб. Налоги в 23 году не оплачивались, в связи с поступлением ДС во второй половине 23 года и расходов на текущие затраты.</t>
    </r>
  </si>
  <si>
    <r>
      <rPr>
        <b/>
        <sz val="14"/>
        <color theme="1"/>
        <rFont val="Calibri"/>
        <family val="2"/>
        <charset val="204"/>
        <scheme val="minor"/>
      </rPr>
      <t>12 000</t>
    </r>
    <r>
      <rPr>
        <sz val="14"/>
        <color theme="1"/>
        <rFont val="Calibri"/>
        <family val="2"/>
        <charset val="204"/>
        <scheme val="minor"/>
      </rPr>
      <t xml:space="preserve"> рублей замена линейного разъединителя на ТП2, </t>
    </r>
    <r>
      <rPr>
        <b/>
        <sz val="14"/>
        <color theme="1"/>
        <rFont val="Calibri"/>
        <family val="2"/>
        <charset val="204"/>
        <scheme val="minor"/>
      </rPr>
      <t>10 000</t>
    </r>
    <r>
      <rPr>
        <sz val="14"/>
        <color theme="1"/>
        <rFont val="Calibri"/>
        <family val="2"/>
        <charset val="204"/>
        <scheme val="minor"/>
      </rPr>
      <t xml:space="preserve"> рублей -замена автомата на ТП1), естественные потери - </t>
    </r>
    <r>
      <rPr>
        <b/>
        <sz val="14"/>
        <color theme="1"/>
        <rFont val="Calibri"/>
        <family val="2"/>
        <charset val="204"/>
        <scheme val="minor"/>
      </rPr>
      <t>12671,04</t>
    </r>
    <r>
      <rPr>
        <sz val="14"/>
        <color theme="1"/>
        <rFont val="Calibri"/>
        <family val="2"/>
        <charset val="204"/>
        <scheme val="minor"/>
      </rPr>
      <t xml:space="preserve"> рублей, </t>
    </r>
    <r>
      <rPr>
        <b/>
        <sz val="14"/>
        <color theme="1"/>
        <rFont val="Calibri"/>
        <family val="2"/>
        <charset val="204"/>
        <scheme val="minor"/>
      </rPr>
      <t xml:space="preserve">11 744,77 </t>
    </r>
    <r>
      <rPr>
        <sz val="14"/>
        <color theme="1"/>
        <rFont val="Calibri"/>
        <family val="2"/>
        <charset val="204"/>
        <scheme val="minor"/>
      </rPr>
      <t xml:space="preserve">рублей - уличное освещение. </t>
    </r>
    <r>
      <rPr>
        <b/>
        <sz val="14"/>
        <color theme="1"/>
        <rFont val="Calibri"/>
        <family val="2"/>
        <charset val="204"/>
        <scheme val="minor"/>
      </rPr>
      <t/>
    </r>
  </si>
  <si>
    <r>
      <rPr>
        <b/>
        <sz val="14"/>
        <color theme="1"/>
        <rFont val="Calibri"/>
        <family val="2"/>
        <charset val="204"/>
        <scheme val="minor"/>
      </rPr>
      <t>263660</t>
    </r>
    <r>
      <rPr>
        <sz val="14"/>
        <color theme="1"/>
        <rFont val="Calibri"/>
        <family val="2"/>
        <charset val="204"/>
        <scheme val="minor"/>
      </rPr>
      <t xml:space="preserve"> рубля - чистка снега (из них оплачено 21 тыс за декбарь 2022 г.). </t>
    </r>
    <r>
      <rPr>
        <b/>
        <sz val="14"/>
        <color theme="1"/>
        <rFont val="Calibri"/>
        <family val="2"/>
        <charset val="204"/>
        <scheme val="minor"/>
      </rPr>
      <t xml:space="preserve"> 370 946 </t>
    </r>
    <r>
      <rPr>
        <sz val="14"/>
        <color theme="1"/>
        <rFont val="Calibri"/>
        <family val="2"/>
        <charset val="204"/>
        <scheme val="minor"/>
      </rPr>
      <t>рублей дорожные работы (работа техники, щебень)</t>
    </r>
  </si>
  <si>
    <r>
      <t xml:space="preserve">переходящий остаток на 31 декабря 2023 г. </t>
    </r>
    <r>
      <rPr>
        <b/>
        <sz val="14"/>
        <color theme="1"/>
        <rFont val="Calibri"/>
        <family val="2"/>
        <charset val="204"/>
        <scheme val="minor"/>
      </rPr>
      <t>265 759,69</t>
    </r>
  </si>
  <si>
    <t>из них взносы за 23-й год полностью оплатили 52 собственника</t>
  </si>
  <si>
    <t>из них 155 000 взносы на электрификацию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</si>
</sst>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4" fontId="1" fillId="0" borderId="1" xfId="0" applyNumberFormat="1" applyFont="1" applyBorder="1" applyAlignment="1">
      <alignment horizontal="right"/>
    </xf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4" fontId="1" fillId="0" borderId="1" xfId="0" applyNumberFormat="1" applyFont="1" applyBorder="1"/>
    <xf numFmtId="0" fontId="3" fillId="0" borderId="1" xfId="0" applyFont="1" applyBorder="1"/>
    <xf numFmtId="4" fontId="3" fillId="0" borderId="1" xfId="0" applyNumberFormat="1" applyFont="1" applyBorder="1"/>
    <xf numFmtId="4" fontId="3" fillId="0" borderId="3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50"/>
  <sheetViews>
    <sheetView tabSelected="1" workbookViewId="0">
      <selection activeCell="D16" sqref="D16"/>
    </sheetView>
  </sheetViews>
  <sheetFormatPr defaultColWidth="33.85546875" defaultRowHeight="15" x14ac:dyDescent="0.25"/>
  <cols>
    <col min="2" max="2" width="33.85546875" style="4"/>
    <col min="4" max="4" width="50.85546875" style="4" customWidth="1"/>
  </cols>
  <sheetData>
    <row r="2" spans="2:4" ht="18.75" x14ac:dyDescent="0.3">
      <c r="B2" s="19" t="s">
        <v>17</v>
      </c>
      <c r="C2" s="20"/>
      <c r="D2" s="20"/>
    </row>
    <row r="3" spans="2:4" ht="18.75" x14ac:dyDescent="0.3">
      <c r="B3" s="7" t="s">
        <v>0</v>
      </c>
      <c r="C3" s="8" t="s">
        <v>1</v>
      </c>
      <c r="D3" s="7" t="s">
        <v>2</v>
      </c>
    </row>
    <row r="4" spans="2:4" ht="31.5" customHeight="1" x14ac:dyDescent="0.3">
      <c r="B4" s="9" t="s">
        <v>3</v>
      </c>
      <c r="C4" s="10"/>
      <c r="D4" s="11"/>
    </row>
    <row r="5" spans="2:4" ht="40.5" customHeight="1" x14ac:dyDescent="0.3">
      <c r="B5" s="16" t="s">
        <v>18</v>
      </c>
      <c r="C5" s="15" t="s">
        <v>16</v>
      </c>
      <c r="D5" s="11"/>
    </row>
    <row r="6" spans="2:4" ht="37.5" x14ac:dyDescent="0.3">
      <c r="B6" s="17" t="s">
        <v>14</v>
      </c>
      <c r="C6" s="14">
        <v>1108038.32</v>
      </c>
      <c r="D6" s="11" t="s">
        <v>26</v>
      </c>
    </row>
    <row r="7" spans="2:4" ht="37.5" x14ac:dyDescent="0.3">
      <c r="B7" s="11" t="s">
        <v>13</v>
      </c>
      <c r="C7" s="18">
        <v>155000</v>
      </c>
      <c r="D7" s="11"/>
    </row>
    <row r="8" spans="2:4" ht="18.75" x14ac:dyDescent="0.3">
      <c r="B8" s="11"/>
      <c r="C8" s="3">
        <f>SUM(C5:C7)</f>
        <v>1263038.32</v>
      </c>
      <c r="D8" s="11"/>
    </row>
    <row r="9" spans="2:4" ht="18.75" x14ac:dyDescent="0.3">
      <c r="B9" s="9" t="s">
        <v>4</v>
      </c>
      <c r="C9" s="13"/>
      <c r="D9" s="11"/>
    </row>
    <row r="10" spans="2:4" ht="112.5" x14ac:dyDescent="0.3">
      <c r="B10" s="11" t="s">
        <v>15</v>
      </c>
      <c r="C10" s="14">
        <v>238996.93</v>
      </c>
      <c r="D10" s="11" t="s">
        <v>22</v>
      </c>
    </row>
    <row r="11" spans="2:4" ht="93.75" x14ac:dyDescent="0.3">
      <c r="B11" s="11" t="s">
        <v>11</v>
      </c>
      <c r="C11" s="14">
        <v>46415.81</v>
      </c>
      <c r="D11" s="11" t="s">
        <v>23</v>
      </c>
    </row>
    <row r="12" spans="2:4" ht="18.75" x14ac:dyDescent="0.3">
      <c r="B12" s="11" t="s">
        <v>5</v>
      </c>
      <c r="C12" s="14">
        <v>19430</v>
      </c>
      <c r="D12" s="11"/>
    </row>
    <row r="13" spans="2:4" ht="37.5" x14ac:dyDescent="0.3">
      <c r="B13" s="11" t="s">
        <v>6</v>
      </c>
      <c r="C13" s="14">
        <v>18608.189999999999</v>
      </c>
      <c r="D13" s="11"/>
    </row>
    <row r="14" spans="2:4" ht="18.75" x14ac:dyDescent="0.3">
      <c r="B14" s="11" t="s">
        <v>7</v>
      </c>
      <c r="C14" s="14">
        <v>4298</v>
      </c>
      <c r="D14" s="11" t="s">
        <v>12</v>
      </c>
    </row>
    <row r="15" spans="2:4" ht="18.75" x14ac:dyDescent="0.3">
      <c r="B15" s="11" t="s">
        <v>8</v>
      </c>
      <c r="C15" s="14">
        <v>28514.2</v>
      </c>
      <c r="D15" s="11"/>
    </row>
    <row r="16" spans="2:4" ht="75" x14ac:dyDescent="0.3">
      <c r="B16" s="11" t="s">
        <v>9</v>
      </c>
      <c r="C16" s="14">
        <v>634606</v>
      </c>
      <c r="D16" s="11" t="s">
        <v>24</v>
      </c>
    </row>
    <row r="17" spans="2:4" ht="93.75" x14ac:dyDescent="0.3">
      <c r="B17" s="11" t="s">
        <v>10</v>
      </c>
      <c r="C17" s="13">
        <v>4500</v>
      </c>
      <c r="D17" s="11" t="s">
        <v>19</v>
      </c>
    </row>
    <row r="18" spans="2:4" ht="37.5" x14ac:dyDescent="0.3">
      <c r="B18" s="11" t="s">
        <v>20</v>
      </c>
      <c r="C18" s="14">
        <v>1909.5</v>
      </c>
      <c r="D18" s="11" t="s">
        <v>21</v>
      </c>
    </row>
    <row r="19" spans="2:4" ht="18.75" x14ac:dyDescent="0.3">
      <c r="B19" s="11"/>
      <c r="C19" s="12">
        <f>SUM(C10:C18)</f>
        <v>997278.63</v>
      </c>
      <c r="D19" s="11"/>
    </row>
    <row r="20" spans="2:4" ht="37.5" x14ac:dyDescent="0.3">
      <c r="B20" s="11"/>
      <c r="C20" s="11" t="s">
        <v>25</v>
      </c>
      <c r="D20" s="11" t="s">
        <v>27</v>
      </c>
    </row>
    <row r="21" spans="2:4" ht="18.75" x14ac:dyDescent="0.3">
      <c r="B21" s="11"/>
      <c r="C21" s="11"/>
      <c r="D21" s="11"/>
    </row>
    <row r="22" spans="2:4" ht="21" x14ac:dyDescent="0.35">
      <c r="B22" s="5"/>
      <c r="C22" s="6"/>
      <c r="D22" s="5"/>
    </row>
    <row r="23" spans="2:4" ht="21" x14ac:dyDescent="0.35">
      <c r="B23" s="5"/>
      <c r="C23" s="6"/>
      <c r="D23" s="5"/>
    </row>
    <row r="24" spans="2:4" x14ac:dyDescent="0.25">
      <c r="B24" s="2"/>
      <c r="C24" s="1"/>
      <c r="D24" s="2"/>
    </row>
    <row r="25" spans="2:4" x14ac:dyDescent="0.25">
      <c r="B25" s="2"/>
      <c r="C25" s="1"/>
      <c r="D25" s="2"/>
    </row>
    <row r="26" spans="2:4" x14ac:dyDescent="0.25">
      <c r="B26" s="2"/>
      <c r="C26" s="1"/>
      <c r="D26" s="2"/>
    </row>
    <row r="27" spans="2:4" x14ac:dyDescent="0.25">
      <c r="B27" s="2"/>
      <c r="C27" s="1"/>
      <c r="D27" s="2"/>
    </row>
    <row r="28" spans="2:4" x14ac:dyDescent="0.25">
      <c r="B28" s="2"/>
      <c r="C28" s="1"/>
      <c r="D28" s="2"/>
    </row>
    <row r="29" spans="2:4" x14ac:dyDescent="0.25">
      <c r="B29" s="2"/>
      <c r="C29" s="1"/>
      <c r="D29" s="2"/>
    </row>
    <row r="30" spans="2:4" x14ac:dyDescent="0.25">
      <c r="B30" s="2"/>
      <c r="C30" s="1"/>
      <c r="D30" s="2"/>
    </row>
    <row r="31" spans="2:4" x14ac:dyDescent="0.25">
      <c r="B31" s="2"/>
      <c r="C31" s="1"/>
      <c r="D31" s="2"/>
    </row>
    <row r="32" spans="2:4" x14ac:dyDescent="0.25">
      <c r="B32" s="2"/>
      <c r="C32" s="1"/>
      <c r="D32" s="2"/>
    </row>
    <row r="33" spans="2:4" x14ac:dyDescent="0.25">
      <c r="B33" s="2"/>
      <c r="C33" s="1"/>
      <c r="D33" s="2"/>
    </row>
    <row r="34" spans="2:4" x14ac:dyDescent="0.25">
      <c r="B34" s="2"/>
      <c r="C34" s="1"/>
      <c r="D34" s="2"/>
    </row>
    <row r="35" spans="2:4" x14ac:dyDescent="0.25">
      <c r="B35" s="2"/>
      <c r="C35" s="1"/>
      <c r="D35" s="2"/>
    </row>
    <row r="36" spans="2:4" x14ac:dyDescent="0.25">
      <c r="B36" s="2"/>
      <c r="C36" s="1"/>
      <c r="D36" s="2"/>
    </row>
    <row r="37" spans="2:4" x14ac:dyDescent="0.25">
      <c r="B37" s="2"/>
      <c r="C37" s="1"/>
      <c r="D37" s="2"/>
    </row>
    <row r="38" spans="2:4" x14ac:dyDescent="0.25">
      <c r="B38" s="2"/>
      <c r="C38" s="1"/>
      <c r="D38" s="2"/>
    </row>
    <row r="39" spans="2:4" x14ac:dyDescent="0.25">
      <c r="B39" s="2"/>
      <c r="C39" s="1"/>
      <c r="D39" s="2"/>
    </row>
    <row r="40" spans="2:4" x14ac:dyDescent="0.25">
      <c r="B40" s="2"/>
      <c r="C40" s="1"/>
      <c r="D40" s="2"/>
    </row>
    <row r="41" spans="2:4" x14ac:dyDescent="0.25">
      <c r="B41" s="2"/>
      <c r="C41" s="1"/>
      <c r="D41" s="2"/>
    </row>
    <row r="42" spans="2:4" x14ac:dyDescent="0.25">
      <c r="B42" s="2"/>
      <c r="C42" s="1"/>
      <c r="D42" s="2"/>
    </row>
    <row r="43" spans="2:4" x14ac:dyDescent="0.25">
      <c r="B43" s="2"/>
      <c r="C43" s="1"/>
      <c r="D43" s="2"/>
    </row>
    <row r="44" spans="2:4" x14ac:dyDescent="0.25">
      <c r="B44" s="2"/>
      <c r="C44" s="1"/>
      <c r="D44" s="2"/>
    </row>
    <row r="45" spans="2:4" x14ac:dyDescent="0.25">
      <c r="B45" s="2"/>
      <c r="C45" s="1"/>
      <c r="D45" s="2"/>
    </row>
    <row r="46" spans="2:4" x14ac:dyDescent="0.25">
      <c r="B46" s="2"/>
      <c r="C46" s="1"/>
      <c r="D46" s="2"/>
    </row>
    <row r="47" spans="2:4" x14ac:dyDescent="0.25">
      <c r="B47" s="2"/>
      <c r="C47" s="1"/>
      <c r="D47" s="2"/>
    </row>
    <row r="48" spans="2:4" x14ac:dyDescent="0.25">
      <c r="B48" s="2"/>
      <c r="C48" s="1"/>
      <c r="D48" s="2"/>
    </row>
    <row r="49" spans="2:4" x14ac:dyDescent="0.25">
      <c r="B49" s="2"/>
      <c r="C49" s="1"/>
      <c r="D49" s="2"/>
    </row>
    <row r="50" spans="2:4" x14ac:dyDescent="0.25">
      <c r="B50" s="2"/>
      <c r="C50" s="1"/>
      <c r="D50" s="2"/>
    </row>
  </sheetData>
  <mergeCells count="1">
    <mergeCell ref="B2:D2"/>
  </mergeCells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Keller_NS</dc:creator>
  <cp:lastModifiedBy>Келлер Артем Иосифович</cp:lastModifiedBy>
  <cp:lastPrinted>2023-05-05T07:28:16Z</cp:lastPrinted>
  <dcterms:created xsi:type="dcterms:W3CDTF">2023-05-03T09:22:07Z</dcterms:created>
  <dcterms:modified xsi:type="dcterms:W3CDTF">2024-05-29T06:23:54Z</dcterms:modified>
</cp:coreProperties>
</file>